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7400" windowHeight="11880" tabRatio="605" activeTab="0"/>
  </bookViews>
  <sheets>
    <sheet name="На отправку" sheetId="1" r:id="rId1"/>
  </sheets>
  <definedNames>
    <definedName name="_xlnm._FilterDatabase" localSheetId="0" hidden="1">'На отправку'!$A$9:$J$71</definedName>
    <definedName name="OLE_LINK36" localSheetId="0">'На отправку'!$A$62</definedName>
    <definedName name="_xlnm.Print_Area" localSheetId="0">'На отправку'!$A$1:$J$74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3800 + 2*900
</t>
        </r>
      </text>
    </comment>
  </commentList>
</comments>
</file>

<file path=xl/sharedStrings.xml><?xml version="1.0" encoding="utf-8"?>
<sst xmlns="http://schemas.openxmlformats.org/spreadsheetml/2006/main" count="346" uniqueCount="68">
  <si>
    <t>№ п/п</t>
  </si>
  <si>
    <t>Кол-во</t>
  </si>
  <si>
    <t>Наименование товара</t>
  </si>
  <si>
    <t>Ед.
изм.</t>
  </si>
  <si>
    <t>Срок поставки</t>
  </si>
  <si>
    <t>Итого:</t>
  </si>
  <si>
    <t>Заказчик оставляет за собой право корректировки объемов поставляемой продукции на момент заключения договора поставки либо подписания дополнительных спецификаций к договору в пределах 30% от поставляемого объема продукции.</t>
  </si>
  <si>
    <t>Кабель КВВГнг(А)-LS</t>
  </si>
  <si>
    <t>м</t>
  </si>
  <si>
    <t>ПС 220 кВ «Сорочинская», г. Сорочинск, Оренбургская обл.</t>
  </si>
  <si>
    <t>Кабель КВВГэнг(А)-LS</t>
  </si>
  <si>
    <t>27х1,5</t>
  </si>
  <si>
    <t>19х1,5</t>
  </si>
  <si>
    <t>14х1,5</t>
  </si>
  <si>
    <t>10х1,5</t>
  </si>
  <si>
    <t>7х1,5</t>
  </si>
  <si>
    <t>5х1,5</t>
  </si>
  <si>
    <t>4х1,5</t>
  </si>
  <si>
    <t>4х4</t>
  </si>
  <si>
    <t>4х6</t>
  </si>
  <si>
    <t>5х2,5</t>
  </si>
  <si>
    <t>5х4</t>
  </si>
  <si>
    <t>7x2,5</t>
  </si>
  <si>
    <t xml:space="preserve">ПС 220 кВ «Рысаево», с. Рысаево, Оренбургская обл. </t>
  </si>
  <si>
    <t>Кабель КВВГнг-LS</t>
  </si>
  <si>
    <t>5x2,5</t>
  </si>
  <si>
    <t>Кабель КВВГэнг-LS</t>
  </si>
  <si>
    <t>7х2,5</t>
  </si>
  <si>
    <t>27x1,5</t>
  </si>
  <si>
    <t>19x1,5</t>
  </si>
  <si>
    <t>14x1,5</t>
  </si>
  <si>
    <t>10x1,5</t>
  </si>
  <si>
    <t>7x1,5</t>
  </si>
  <si>
    <t>5x1,5</t>
  </si>
  <si>
    <t>4x1,5</t>
  </si>
  <si>
    <t>4x4</t>
  </si>
  <si>
    <t xml:space="preserve">ПС 220 кВ «Бузулукская», г. Бузулук, Оренбургская обл. </t>
  </si>
  <si>
    <t>7х4</t>
  </si>
  <si>
    <t>4х2,5</t>
  </si>
  <si>
    <t>Техническое задание</t>
  </si>
  <si>
    <t xml:space="preserve">  ПС 220кВ «Сорочинская»,  ПС 220кВ «Рысаево», ПС 220кВ «Бузулукская»</t>
  </si>
  <si>
    <t>на поставку кабеля контрольного при замене  кабельных линий</t>
  </si>
  <si>
    <t xml:space="preserve"> для выполнения работ по программе замены масляных выключателей 110-220кВ</t>
  </si>
  <si>
    <t>для нужд филиала ОАО «ФСК ЕЭС» - МЭС Урала</t>
  </si>
  <si>
    <t>1. Заказчик намерен приобрести следующую продукцию:</t>
  </si>
  <si>
    <t>Наименование заказчика</t>
  </si>
  <si>
    <t>Наименование объекта, диспетчерское наименование</t>
  </si>
  <si>
    <t>МЭС Урала</t>
  </si>
  <si>
    <t>ПС 220 кВ «Сорочинская»</t>
  </si>
  <si>
    <t>ПС 220 кВ «Рысаево»</t>
  </si>
  <si>
    <t>ПС 220 кВ «Бузулукская»</t>
  </si>
  <si>
    <t>Технические требования к поставляемой продукции</t>
  </si>
  <si>
    <t>Адрес доставки</t>
  </si>
  <si>
    <t>Также продукция должна соответствовать всем требованиям ОАО «ФСК ЕЭС», в том числе пройти аттестацию, если это требуется, согласно нормативным документам, размещенном на сайте ОАО «ФСК ЕЭС» в разделе «Аттестация оборудования», и на момент подачи предложения и осуществления поставки должна иметь действующее заключения аттестационной комиссии, а так же должно соответствовать всем требованиям закупочной документации.</t>
  </si>
  <si>
    <t>2. Требования к поставляемой продукции:</t>
  </si>
  <si>
    <t xml:space="preserve">Предлагаемая к поставке продукция по качеству и комплектности должна соответствовать Государственным (отраслевым) стандартам (ГОСТ), техническим условиям (ТУ), конструкторской документации или другим техническим требованиям применительно к каждому виду продукции и подтверждаться соответствующими сертификатами и паспортами, выданными заводами изготовителями. </t>
  </si>
  <si>
    <t>В закупочной процедуре могут участвовать только заводы-изготовители указанной продукции или их официальные дилеры с обязательным подтверждением полномочий от завода-изготовителя.</t>
  </si>
  <si>
    <t>3. Требования к участникам закупочной процедуры:</t>
  </si>
  <si>
    <t>Продукция доставляется cилами и средствами поставщика до пункта назначения, указанного в таблице технического задания (столбец № 9).</t>
  </si>
  <si>
    <t>Цена продукции включает все затраты поставщика, связанные с выполнением поставок, в том числе расходы на транспортировку товара до пункта назначения, указанного в таблице технического задания (столбец № 9), и разгрузку товара, тару, упаковку, страховые взносы, налоги, сборы, таможенные сборы, платежи и другие обязательные отчисления, производимые поставщиком в соответствии с установленным законодательством порядком.</t>
  </si>
  <si>
    <t>4. Затраты по доставке продукции:</t>
  </si>
  <si>
    <t xml:space="preserve">5. Особые условия: </t>
  </si>
  <si>
    <t>6. Наименование и адрес грузополучателя:</t>
  </si>
  <si>
    <t>Филиал ОАО «Электросетьсервис ЕНЭС» Уральская СБ, 620075, г.Екатеринбург, ул. Карла Либкнехта, 22</t>
  </si>
  <si>
    <t>ГОСТ 1508-78, ТУ 16.К71-310-2001</t>
  </si>
  <si>
    <t>Не иметь рекламаций вследствие неисполнения договорных обязательств перед ОАО «ФСК ЕЭС», ОАО «Электросетьсервис ЕНЭС» и отсутствие отрицательных отзывов и рекламаций по поставленной продукции от сторонних Заказчиков;</t>
  </si>
  <si>
    <r>
      <rPr>
        <b/>
        <sz val="12"/>
        <rFont val="Times New Roman"/>
        <family val="1"/>
      </rPr>
      <t xml:space="preserve">8. Срок поставки: </t>
    </r>
    <r>
      <rPr>
        <sz val="12"/>
        <rFont val="Times New Roman"/>
        <family val="1"/>
      </rPr>
      <t>согласно техническому заданию (столбец № 8).</t>
    </r>
  </si>
  <si>
    <r>
      <rPr>
        <b/>
        <sz val="12"/>
        <rFont val="Times New Roman"/>
        <family val="1"/>
      </rPr>
      <t>7.</t>
    </r>
    <r>
      <rPr>
        <sz val="12"/>
        <rFont val="Times New Roman"/>
        <family val="1"/>
      </rPr>
      <t xml:space="preserve"> Гарантийный срок: 
Гарантийный срок 36 месяцев с момента ввода оборудования в эксплуатацию.
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</si>
</sst>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#,##0_р_.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dd/mm/yy;@"/>
    <numFmt numFmtId="174" formatCode="#,##0.00;[Red]#,##0.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35" borderId="0" applyNumberFormat="0" applyBorder="0" applyAlignment="0" applyProtection="0"/>
    <xf numFmtId="0" fontId="34" fillId="36" borderId="0" applyNumberFormat="0" applyBorder="0" applyAlignment="0" applyProtection="0"/>
    <xf numFmtId="0" fontId="10" fillId="37" borderId="0" applyNumberFormat="0" applyBorder="0" applyAlignment="0" applyProtection="0"/>
    <xf numFmtId="0" fontId="34" fillId="38" borderId="0" applyNumberFormat="0" applyBorder="0" applyAlignment="0" applyProtection="0"/>
    <xf numFmtId="0" fontId="10" fillId="39" borderId="0" applyNumberFormat="0" applyBorder="0" applyAlignment="0" applyProtection="0"/>
    <xf numFmtId="0" fontId="34" fillId="40" borderId="0" applyNumberFormat="0" applyBorder="0" applyAlignment="0" applyProtection="0"/>
    <xf numFmtId="0" fontId="10" fillId="29" borderId="0" applyNumberFormat="0" applyBorder="0" applyAlignment="0" applyProtection="0"/>
    <xf numFmtId="0" fontId="34" fillId="41" borderId="0" applyNumberFormat="0" applyBorder="0" applyAlignment="0" applyProtection="0"/>
    <xf numFmtId="0" fontId="10" fillId="31" borderId="0" applyNumberFormat="0" applyBorder="0" applyAlignment="0" applyProtection="0"/>
    <xf numFmtId="0" fontId="34" fillId="42" borderId="0" applyNumberFormat="0" applyBorder="0" applyAlignment="0" applyProtection="0"/>
    <xf numFmtId="0" fontId="10" fillId="43" borderId="0" applyNumberFormat="0" applyBorder="0" applyAlignment="0" applyProtection="0"/>
    <xf numFmtId="0" fontId="35" fillId="44" borderId="1" applyNumberFormat="0" applyAlignment="0" applyProtection="0"/>
    <xf numFmtId="0" fontId="11" fillId="13" borderId="2" applyNumberFormat="0" applyAlignment="0" applyProtection="0"/>
    <xf numFmtId="0" fontId="36" fillId="45" borderId="3" applyNumberFormat="0" applyAlignment="0" applyProtection="0"/>
    <xf numFmtId="0" fontId="12" fillId="46" borderId="4" applyNumberFormat="0" applyAlignment="0" applyProtection="0"/>
    <xf numFmtId="0" fontId="37" fillId="45" borderId="1" applyNumberFormat="0" applyAlignment="0" applyProtection="0"/>
    <xf numFmtId="0" fontId="13" fillId="4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40" fillId="0" borderId="7" applyNumberFormat="0" applyFill="0" applyAlignment="0" applyProtection="0"/>
    <xf numFmtId="0" fontId="15" fillId="0" borderId="8" applyNumberFormat="0" applyFill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47" borderId="13" applyNumberFormat="0" applyAlignment="0" applyProtection="0"/>
    <xf numFmtId="0" fontId="18" fillId="48" borderId="14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21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3" fillId="0" borderId="18" applyNumberFormat="0" applyFill="0" applyAlignment="0" applyProtection="0"/>
    <xf numFmtId="4" fontId="27" fillId="0" borderId="0">
      <alignment vertical="center"/>
      <protection/>
    </xf>
    <xf numFmtId="0" fontId="4" fillId="0" borderId="0">
      <alignment/>
      <protection/>
    </xf>
    <xf numFmtId="0" fontId="26" fillId="0" borderId="0">
      <alignment/>
      <protection/>
    </xf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25" fillId="7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55" borderId="0" xfId="0" applyFont="1" applyFill="1" applyAlignment="1">
      <alignment vertical="center"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/>
    </xf>
    <xf numFmtId="0" fontId="5" fillId="55" borderId="0" xfId="0" applyFont="1" applyFill="1" applyBorder="1" applyAlignment="1">
      <alignment vertical="center"/>
    </xf>
    <xf numFmtId="0" fontId="3" fillId="55" borderId="0" xfId="0" applyFont="1" applyFill="1" applyAlignment="1">
      <alignment horizontal="left" vertical="center"/>
    </xf>
    <xf numFmtId="0" fontId="6" fillId="55" borderId="0" xfId="0" applyFont="1" applyFill="1" applyAlignment="1">
      <alignment horizontal="center" vertical="center"/>
    </xf>
    <xf numFmtId="0" fontId="5" fillId="55" borderId="19" xfId="0" applyFont="1" applyFill="1" applyBorder="1" applyAlignment="1">
      <alignment horizontal="center"/>
    </xf>
    <xf numFmtId="0" fontId="3" fillId="55" borderId="20" xfId="0" applyFont="1" applyFill="1" applyBorder="1" applyAlignment="1">
      <alignment horizontal="center" vertical="center"/>
    </xf>
    <xf numFmtId="0" fontId="7" fillId="55" borderId="20" xfId="0" applyFont="1" applyFill="1" applyBorder="1" applyAlignment="1">
      <alignment horizontal="center" vertical="center" wrapText="1"/>
    </xf>
    <xf numFmtId="0" fontId="8" fillId="55" borderId="20" xfId="0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/>
    </xf>
    <xf numFmtId="165" fontId="8" fillId="55" borderId="0" xfId="0" applyNumberFormat="1" applyFont="1" applyFill="1" applyBorder="1" applyAlignment="1">
      <alignment horizontal="left" vertical="center" wrapText="1"/>
    </xf>
    <xf numFmtId="0" fontId="7" fillId="55" borderId="0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49" fontId="5" fillId="55" borderId="0" xfId="0" applyNumberFormat="1" applyFont="1" applyFill="1" applyBorder="1" applyAlignment="1">
      <alignment horizontal="center" vertical="center" wrapText="1"/>
    </xf>
    <xf numFmtId="0" fontId="8" fillId="55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55" borderId="0" xfId="0" applyFont="1" applyFill="1" applyAlignment="1">
      <alignment horizontal="left"/>
    </xf>
    <xf numFmtId="14" fontId="5" fillId="0" borderId="20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5" fillId="55" borderId="0" xfId="0" applyFont="1" applyFill="1" applyAlignment="1">
      <alignment horizontal="center" vertical="center"/>
    </xf>
    <xf numFmtId="0" fontId="5" fillId="5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 vertical="center"/>
    </xf>
    <xf numFmtId="0" fontId="2" fillId="55" borderId="0" xfId="0" applyFont="1" applyFill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left" vertical="center" wrapText="1"/>
    </xf>
    <xf numFmtId="0" fontId="9" fillId="56" borderId="0" xfId="0" applyFont="1" applyFill="1" applyAlignment="1">
      <alignment vertical="center"/>
    </xf>
    <xf numFmtId="0" fontId="5" fillId="55" borderId="0" xfId="0" applyFont="1" applyFill="1" applyAlignment="1">
      <alignment wrapText="1"/>
    </xf>
    <xf numFmtId="0" fontId="5" fillId="0" borderId="2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2" fillId="55" borderId="0" xfId="0" applyFont="1" applyFill="1" applyAlignment="1">
      <alignment wrapText="1"/>
    </xf>
    <xf numFmtId="0" fontId="5" fillId="0" borderId="20" xfId="0" applyFont="1" applyFill="1" applyBorder="1" applyAlignment="1">
      <alignment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5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55" borderId="20" xfId="0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 vertical="center" wrapText="1"/>
    </xf>
    <xf numFmtId="3" fontId="8" fillId="55" borderId="20" xfId="0" applyNumberFormat="1" applyFont="1" applyFill="1" applyBorder="1" applyAlignment="1">
      <alignment horizontal="right" vertical="center" wrapText="1"/>
    </xf>
    <xf numFmtId="0" fontId="5" fillId="55" borderId="0" xfId="0" applyFont="1" applyFill="1" applyAlignment="1">
      <alignment/>
    </xf>
    <xf numFmtId="0" fontId="3" fillId="55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165" fontId="8" fillId="55" borderId="20" xfId="0" applyNumberFormat="1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98">
    <cellStyle name="Normal" xfId="0"/>
    <cellStyle name="_Материалы 2011" xfId="15"/>
    <cellStyle name="_Программы Московское ПМЭС 2010 ПС 17.12.2009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3" xfId="91"/>
    <cellStyle name="Обычный 4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Стиль 1" xfId="103"/>
    <cellStyle name="Стиль 1 2" xfId="104"/>
    <cellStyle name="Стиль 1_Выключатели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view="pageBreakPreview" zoomScaleNormal="55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3" width="34.25390625" style="2" customWidth="1"/>
    <col min="4" max="4" width="26.625" style="32" customWidth="1"/>
    <col min="5" max="5" width="13.625" style="33" customWidth="1"/>
    <col min="6" max="6" width="7.25390625" style="33" customWidth="1"/>
    <col min="7" max="7" width="11.875" style="34" customWidth="1"/>
    <col min="8" max="8" width="38.125" style="34" customWidth="1"/>
    <col min="9" max="9" width="16.00390625" style="2" customWidth="1"/>
    <col min="10" max="10" width="62.00390625" style="41" customWidth="1"/>
    <col min="11" max="16384" width="9.125" style="2" customWidth="1"/>
  </cols>
  <sheetData>
    <row r="1" spans="4:10" s="45" customFormat="1" ht="12.75">
      <c r="D1" s="46"/>
      <c r="E1" s="47"/>
      <c r="F1" s="47"/>
      <c r="G1" s="48"/>
      <c r="H1" s="48"/>
      <c r="J1" s="49"/>
    </row>
    <row r="2" spans="3:10" s="50" customFormat="1" ht="15.75">
      <c r="C2" s="51"/>
      <c r="D2" s="52"/>
      <c r="F2" s="53"/>
      <c r="G2" s="54"/>
      <c r="H2" s="54"/>
      <c r="J2" s="55"/>
    </row>
    <row r="3" spans="4:10" s="50" customFormat="1" ht="15.75">
      <c r="D3" s="51"/>
      <c r="E3" s="52"/>
      <c r="F3" s="57" t="s">
        <v>39</v>
      </c>
      <c r="H3" s="57"/>
      <c r="J3" s="55"/>
    </row>
    <row r="4" spans="4:10" s="50" customFormat="1" ht="15.75">
      <c r="D4" s="51"/>
      <c r="E4" s="52"/>
      <c r="F4" s="58" t="s">
        <v>41</v>
      </c>
      <c r="H4" s="58"/>
      <c r="J4" s="55"/>
    </row>
    <row r="5" spans="4:10" s="50" customFormat="1" ht="15.75">
      <c r="D5" s="51"/>
      <c r="E5" s="52"/>
      <c r="F5" s="58" t="s">
        <v>42</v>
      </c>
      <c r="H5" s="58"/>
      <c r="J5" s="55"/>
    </row>
    <row r="6" spans="4:10" s="50" customFormat="1" ht="15.75">
      <c r="D6" s="51"/>
      <c r="E6" s="52"/>
      <c r="F6" s="58" t="s">
        <v>40</v>
      </c>
      <c r="H6" s="58"/>
      <c r="J6" s="55"/>
    </row>
    <row r="7" spans="4:10" s="50" customFormat="1" ht="15.75">
      <c r="D7" s="51"/>
      <c r="E7" s="52"/>
      <c r="F7" s="58" t="s">
        <v>43</v>
      </c>
      <c r="H7" s="58"/>
      <c r="J7" s="55"/>
    </row>
    <row r="8" spans="4:10" s="3" customFormat="1" ht="15.75">
      <c r="D8" s="19"/>
      <c r="E8" s="1"/>
      <c r="F8" s="1"/>
      <c r="G8" s="23"/>
      <c r="H8" s="23"/>
      <c r="J8" s="38"/>
    </row>
    <row r="9" spans="1:10" ht="15.75">
      <c r="A9" s="26" t="s">
        <v>44</v>
      </c>
      <c r="B9" s="26"/>
      <c r="C9" s="26"/>
      <c r="D9" s="19"/>
      <c r="E9" s="1"/>
      <c r="F9" s="1"/>
      <c r="G9" s="23"/>
      <c r="H9" s="23"/>
      <c r="I9" s="3"/>
      <c r="J9" s="38"/>
    </row>
    <row r="10" spans="1:10" ht="22.5" customHeight="1">
      <c r="A10" s="66" t="s">
        <v>0</v>
      </c>
      <c r="B10" s="71" t="s">
        <v>45</v>
      </c>
      <c r="C10" s="71" t="s">
        <v>46</v>
      </c>
      <c r="D10" s="73" t="s">
        <v>2</v>
      </c>
      <c r="E10" s="74"/>
      <c r="F10" s="66" t="s">
        <v>3</v>
      </c>
      <c r="G10" s="66" t="s">
        <v>1</v>
      </c>
      <c r="H10" s="71" t="s">
        <v>51</v>
      </c>
      <c r="I10" s="66" t="s">
        <v>4</v>
      </c>
      <c r="J10" s="66" t="s">
        <v>52</v>
      </c>
    </row>
    <row r="11" spans="1:10" ht="57" customHeight="1">
      <c r="A11" s="66"/>
      <c r="B11" s="72"/>
      <c r="C11" s="72"/>
      <c r="D11" s="75"/>
      <c r="E11" s="76"/>
      <c r="F11" s="66"/>
      <c r="G11" s="66"/>
      <c r="H11" s="72"/>
      <c r="I11" s="66"/>
      <c r="J11" s="66"/>
    </row>
    <row r="12" spans="1:10" ht="15.75">
      <c r="A12" s="7">
        <v>1</v>
      </c>
      <c r="B12" s="59">
        <v>2</v>
      </c>
      <c r="C12" s="59">
        <v>3</v>
      </c>
      <c r="D12" s="68">
        <v>4</v>
      </c>
      <c r="E12" s="69"/>
      <c r="F12" s="44">
        <v>5</v>
      </c>
      <c r="G12" s="44">
        <v>6</v>
      </c>
      <c r="H12" s="44">
        <v>7</v>
      </c>
      <c r="I12" s="44">
        <v>8</v>
      </c>
      <c r="J12" s="44">
        <v>9</v>
      </c>
    </row>
    <row r="13" spans="1:10" s="22" customFormat="1" ht="15.75" customHeight="1">
      <c r="A13" s="18">
        <v>1</v>
      </c>
      <c r="B13" s="60" t="s">
        <v>47</v>
      </c>
      <c r="C13" s="60" t="s">
        <v>48</v>
      </c>
      <c r="D13" s="36" t="s">
        <v>10</v>
      </c>
      <c r="E13" s="36" t="s">
        <v>11</v>
      </c>
      <c r="F13" s="35" t="s">
        <v>8</v>
      </c>
      <c r="G13" s="63">
        <v>2700</v>
      </c>
      <c r="H13" s="36" t="s">
        <v>64</v>
      </c>
      <c r="I13" s="20">
        <v>41852</v>
      </c>
      <c r="J13" s="21" t="s">
        <v>9</v>
      </c>
    </row>
    <row r="14" spans="1:10" s="37" customFormat="1" ht="15.75" customHeight="1">
      <c r="A14" s="18">
        <v>2</v>
      </c>
      <c r="B14" s="60" t="s">
        <v>47</v>
      </c>
      <c r="C14" s="60" t="s">
        <v>48</v>
      </c>
      <c r="D14" s="36" t="s">
        <v>10</v>
      </c>
      <c r="E14" s="36" t="s">
        <v>12</v>
      </c>
      <c r="F14" s="35" t="s">
        <v>8</v>
      </c>
      <c r="G14" s="63">
        <v>3000</v>
      </c>
      <c r="H14" s="36" t="s">
        <v>64</v>
      </c>
      <c r="I14" s="20">
        <v>41852</v>
      </c>
      <c r="J14" s="21" t="s">
        <v>9</v>
      </c>
    </row>
    <row r="15" spans="1:10" s="37" customFormat="1" ht="15.75" customHeight="1">
      <c r="A15" s="18">
        <v>3</v>
      </c>
      <c r="B15" s="60" t="s">
        <v>47</v>
      </c>
      <c r="C15" s="60" t="s">
        <v>48</v>
      </c>
      <c r="D15" s="36" t="s">
        <v>10</v>
      </c>
      <c r="E15" s="36" t="s">
        <v>13</v>
      </c>
      <c r="F15" s="35" t="s">
        <v>8</v>
      </c>
      <c r="G15" s="63">
        <v>4000</v>
      </c>
      <c r="H15" s="36" t="s">
        <v>64</v>
      </c>
      <c r="I15" s="20">
        <v>41852</v>
      </c>
      <c r="J15" s="21" t="s">
        <v>9</v>
      </c>
    </row>
    <row r="16" spans="1:10" s="22" customFormat="1" ht="15.75" customHeight="1">
      <c r="A16" s="18">
        <v>4</v>
      </c>
      <c r="B16" s="60" t="s">
        <v>47</v>
      </c>
      <c r="C16" s="60" t="s">
        <v>48</v>
      </c>
      <c r="D16" s="36" t="s">
        <v>10</v>
      </c>
      <c r="E16" s="36" t="s">
        <v>14</v>
      </c>
      <c r="F16" s="35" t="s">
        <v>8</v>
      </c>
      <c r="G16" s="63">
        <v>2000</v>
      </c>
      <c r="H16" s="36" t="s">
        <v>64</v>
      </c>
      <c r="I16" s="20">
        <v>41852</v>
      </c>
      <c r="J16" s="21" t="s">
        <v>9</v>
      </c>
    </row>
    <row r="17" spans="1:10" s="37" customFormat="1" ht="15.75" customHeight="1">
      <c r="A17" s="18">
        <v>5</v>
      </c>
      <c r="B17" s="60" t="s">
        <v>47</v>
      </c>
      <c r="C17" s="60" t="s">
        <v>48</v>
      </c>
      <c r="D17" s="36" t="s">
        <v>10</v>
      </c>
      <c r="E17" s="36" t="s">
        <v>15</v>
      </c>
      <c r="F17" s="35" t="s">
        <v>8</v>
      </c>
      <c r="G17" s="63">
        <v>2000</v>
      </c>
      <c r="H17" s="36" t="s">
        <v>64</v>
      </c>
      <c r="I17" s="20">
        <v>41852</v>
      </c>
      <c r="J17" s="21" t="s">
        <v>9</v>
      </c>
    </row>
    <row r="18" spans="1:10" s="37" customFormat="1" ht="15.75" customHeight="1">
      <c r="A18" s="18">
        <v>6</v>
      </c>
      <c r="B18" s="60" t="s">
        <v>47</v>
      </c>
      <c r="C18" s="60" t="s">
        <v>48</v>
      </c>
      <c r="D18" s="36" t="s">
        <v>10</v>
      </c>
      <c r="E18" s="36" t="s">
        <v>16</v>
      </c>
      <c r="F18" s="35" t="s">
        <v>8</v>
      </c>
      <c r="G18" s="63">
        <v>2000</v>
      </c>
      <c r="H18" s="36" t="s">
        <v>64</v>
      </c>
      <c r="I18" s="20">
        <v>41852</v>
      </c>
      <c r="J18" s="21" t="s">
        <v>9</v>
      </c>
    </row>
    <row r="19" spans="1:10" s="37" customFormat="1" ht="15.75" customHeight="1">
      <c r="A19" s="18">
        <v>7</v>
      </c>
      <c r="B19" s="60" t="s">
        <v>47</v>
      </c>
      <c r="C19" s="60" t="s">
        <v>48</v>
      </c>
      <c r="D19" s="36" t="s">
        <v>10</v>
      </c>
      <c r="E19" s="36" t="s">
        <v>17</v>
      </c>
      <c r="F19" s="35" t="s">
        <v>8</v>
      </c>
      <c r="G19" s="63">
        <v>4000</v>
      </c>
      <c r="H19" s="36" t="s">
        <v>64</v>
      </c>
      <c r="I19" s="20">
        <v>41852</v>
      </c>
      <c r="J19" s="21" t="s">
        <v>9</v>
      </c>
    </row>
    <row r="20" spans="1:10" s="37" customFormat="1" ht="15.75" customHeight="1">
      <c r="A20" s="18">
        <v>8</v>
      </c>
      <c r="B20" s="60" t="s">
        <v>47</v>
      </c>
      <c r="C20" s="60" t="s">
        <v>48</v>
      </c>
      <c r="D20" s="36" t="s">
        <v>10</v>
      </c>
      <c r="E20" s="36" t="s">
        <v>18</v>
      </c>
      <c r="F20" s="35" t="s">
        <v>8</v>
      </c>
      <c r="G20" s="63">
        <f>2000+1800</f>
        <v>3800</v>
      </c>
      <c r="H20" s="36" t="s">
        <v>64</v>
      </c>
      <c r="I20" s="20">
        <v>41852</v>
      </c>
      <c r="J20" s="21" t="s">
        <v>9</v>
      </c>
    </row>
    <row r="21" spans="1:10" s="22" customFormat="1" ht="15.75" customHeight="1">
      <c r="A21" s="18">
        <v>9</v>
      </c>
      <c r="B21" s="60" t="s">
        <v>47</v>
      </c>
      <c r="C21" s="60" t="s">
        <v>48</v>
      </c>
      <c r="D21" s="36" t="s">
        <v>10</v>
      </c>
      <c r="E21" s="36" t="s">
        <v>19</v>
      </c>
      <c r="F21" s="35" t="s">
        <v>8</v>
      </c>
      <c r="G21" s="63">
        <v>1530</v>
      </c>
      <c r="H21" s="36" t="s">
        <v>64</v>
      </c>
      <c r="I21" s="20">
        <v>41852</v>
      </c>
      <c r="J21" s="21" t="s">
        <v>9</v>
      </c>
    </row>
    <row r="22" spans="1:10" s="37" customFormat="1" ht="15.75" customHeight="1">
      <c r="A22" s="18">
        <v>10</v>
      </c>
      <c r="B22" s="60" t="s">
        <v>47</v>
      </c>
      <c r="C22" s="60" t="s">
        <v>48</v>
      </c>
      <c r="D22" s="36" t="s">
        <v>10</v>
      </c>
      <c r="E22" s="36" t="s">
        <v>20</v>
      </c>
      <c r="F22" s="35" t="s">
        <v>8</v>
      </c>
      <c r="G22" s="63">
        <v>10000</v>
      </c>
      <c r="H22" s="36" t="s">
        <v>64</v>
      </c>
      <c r="I22" s="20">
        <v>41852</v>
      </c>
      <c r="J22" s="21" t="s">
        <v>9</v>
      </c>
    </row>
    <row r="23" spans="1:10" s="37" customFormat="1" ht="15.75" customHeight="1">
      <c r="A23" s="18">
        <v>11</v>
      </c>
      <c r="B23" s="60" t="s">
        <v>47</v>
      </c>
      <c r="C23" s="60" t="s">
        <v>48</v>
      </c>
      <c r="D23" s="36" t="s">
        <v>10</v>
      </c>
      <c r="E23" s="36" t="s">
        <v>21</v>
      </c>
      <c r="F23" s="35" t="s">
        <v>8</v>
      </c>
      <c r="G23" s="63">
        <v>2000</v>
      </c>
      <c r="H23" s="36" t="s">
        <v>64</v>
      </c>
      <c r="I23" s="20">
        <v>41852</v>
      </c>
      <c r="J23" s="21" t="s">
        <v>9</v>
      </c>
    </row>
    <row r="24" spans="1:10" s="22" customFormat="1" ht="15.75" customHeight="1">
      <c r="A24" s="18">
        <v>12</v>
      </c>
      <c r="B24" s="60" t="s">
        <v>47</v>
      </c>
      <c r="C24" s="60" t="s">
        <v>48</v>
      </c>
      <c r="D24" s="36" t="s">
        <v>10</v>
      </c>
      <c r="E24" s="36" t="s">
        <v>22</v>
      </c>
      <c r="F24" s="35" t="s">
        <v>8</v>
      </c>
      <c r="G24" s="63">
        <v>1050</v>
      </c>
      <c r="H24" s="36" t="s">
        <v>64</v>
      </c>
      <c r="I24" s="20">
        <v>41852</v>
      </c>
      <c r="J24" s="21" t="s">
        <v>9</v>
      </c>
    </row>
    <row r="25" spans="1:10" s="22" customFormat="1" ht="15.75" customHeight="1">
      <c r="A25" s="18">
        <v>13</v>
      </c>
      <c r="B25" s="60" t="s">
        <v>47</v>
      </c>
      <c r="C25" s="60" t="s">
        <v>49</v>
      </c>
      <c r="D25" s="36" t="s">
        <v>7</v>
      </c>
      <c r="E25" s="36" t="s">
        <v>15</v>
      </c>
      <c r="F25" s="35" t="s">
        <v>8</v>
      </c>
      <c r="G25" s="63">
        <v>50</v>
      </c>
      <c r="H25" s="36" t="s">
        <v>64</v>
      </c>
      <c r="I25" s="20">
        <v>41852</v>
      </c>
      <c r="J25" s="39" t="s">
        <v>23</v>
      </c>
    </row>
    <row r="26" spans="1:10" s="22" customFormat="1" ht="15.75" customHeight="1">
      <c r="A26" s="18">
        <v>14</v>
      </c>
      <c r="B26" s="60" t="s">
        <v>47</v>
      </c>
      <c r="C26" s="60" t="s">
        <v>49</v>
      </c>
      <c r="D26" s="36" t="s">
        <v>7</v>
      </c>
      <c r="E26" s="36" t="s">
        <v>14</v>
      </c>
      <c r="F26" s="35" t="s">
        <v>8</v>
      </c>
      <c r="G26" s="63">
        <v>20</v>
      </c>
      <c r="H26" s="36" t="s">
        <v>64</v>
      </c>
      <c r="I26" s="20">
        <v>41852</v>
      </c>
      <c r="J26" s="39" t="s">
        <v>23</v>
      </c>
    </row>
    <row r="27" spans="1:10" s="22" customFormat="1" ht="15.75" customHeight="1">
      <c r="A27" s="18">
        <v>15</v>
      </c>
      <c r="B27" s="60" t="s">
        <v>47</v>
      </c>
      <c r="C27" s="60" t="s">
        <v>49</v>
      </c>
      <c r="D27" s="36" t="s">
        <v>7</v>
      </c>
      <c r="E27" s="36" t="s">
        <v>13</v>
      </c>
      <c r="F27" s="35" t="s">
        <v>8</v>
      </c>
      <c r="G27" s="63">
        <v>200</v>
      </c>
      <c r="H27" s="36" t="s">
        <v>64</v>
      </c>
      <c r="I27" s="20">
        <v>41852</v>
      </c>
      <c r="J27" s="39" t="s">
        <v>23</v>
      </c>
    </row>
    <row r="28" spans="1:10" s="22" customFormat="1" ht="15.75" customHeight="1">
      <c r="A28" s="18">
        <v>16</v>
      </c>
      <c r="B28" s="60" t="s">
        <v>47</v>
      </c>
      <c r="C28" s="60" t="s">
        <v>49</v>
      </c>
      <c r="D28" s="36" t="s">
        <v>7</v>
      </c>
      <c r="E28" s="36" t="s">
        <v>12</v>
      </c>
      <c r="F28" s="35" t="s">
        <v>8</v>
      </c>
      <c r="G28" s="63">
        <v>520</v>
      </c>
      <c r="H28" s="36" t="s">
        <v>64</v>
      </c>
      <c r="I28" s="20">
        <v>41852</v>
      </c>
      <c r="J28" s="39" t="s">
        <v>23</v>
      </c>
    </row>
    <row r="29" spans="1:10" s="22" customFormat="1" ht="15.75" customHeight="1">
      <c r="A29" s="18">
        <v>17</v>
      </c>
      <c r="B29" s="60" t="s">
        <v>47</v>
      </c>
      <c r="C29" s="60" t="s">
        <v>49</v>
      </c>
      <c r="D29" s="36" t="s">
        <v>7</v>
      </c>
      <c r="E29" s="36" t="s">
        <v>25</v>
      </c>
      <c r="F29" s="35" t="s">
        <v>8</v>
      </c>
      <c r="G29" s="63">
        <v>1350</v>
      </c>
      <c r="H29" s="36" t="s">
        <v>64</v>
      </c>
      <c r="I29" s="20">
        <v>41852</v>
      </c>
      <c r="J29" s="39" t="s">
        <v>23</v>
      </c>
    </row>
    <row r="30" spans="1:10" s="22" customFormat="1" ht="15.75" customHeight="1">
      <c r="A30" s="18">
        <v>18</v>
      </c>
      <c r="B30" s="60" t="s">
        <v>47</v>
      </c>
      <c r="C30" s="60" t="s">
        <v>49</v>
      </c>
      <c r="D30" s="36" t="s">
        <v>26</v>
      </c>
      <c r="E30" s="36" t="s">
        <v>27</v>
      </c>
      <c r="F30" s="35" t="s">
        <v>8</v>
      </c>
      <c r="G30" s="63">
        <v>360</v>
      </c>
      <c r="H30" s="36" t="s">
        <v>64</v>
      </c>
      <c r="I30" s="20">
        <v>41852</v>
      </c>
      <c r="J30" s="39" t="s">
        <v>23</v>
      </c>
    </row>
    <row r="31" spans="1:10" s="22" customFormat="1" ht="15.75" customHeight="1">
      <c r="A31" s="18">
        <v>19</v>
      </c>
      <c r="B31" s="60" t="s">
        <v>47</v>
      </c>
      <c r="C31" s="60" t="s">
        <v>49</v>
      </c>
      <c r="D31" s="36" t="s">
        <v>26</v>
      </c>
      <c r="E31" s="36" t="s">
        <v>17</v>
      </c>
      <c r="F31" s="35" t="s">
        <v>8</v>
      </c>
      <c r="G31" s="63">
        <v>3000</v>
      </c>
      <c r="H31" s="36" t="s">
        <v>64</v>
      </c>
      <c r="I31" s="20">
        <v>41852</v>
      </c>
      <c r="J31" s="39" t="s">
        <v>23</v>
      </c>
    </row>
    <row r="32" spans="1:10" s="22" customFormat="1" ht="15.75" customHeight="1">
      <c r="A32" s="18">
        <v>20</v>
      </c>
      <c r="B32" s="60" t="s">
        <v>47</v>
      </c>
      <c r="C32" s="60" t="s">
        <v>49</v>
      </c>
      <c r="D32" s="36" t="s">
        <v>26</v>
      </c>
      <c r="E32" s="36" t="s">
        <v>14</v>
      </c>
      <c r="F32" s="35" t="s">
        <v>8</v>
      </c>
      <c r="G32" s="63">
        <v>420</v>
      </c>
      <c r="H32" s="36" t="s">
        <v>64</v>
      </c>
      <c r="I32" s="20">
        <v>41852</v>
      </c>
      <c r="J32" s="39" t="s">
        <v>23</v>
      </c>
    </row>
    <row r="33" spans="1:10" s="22" customFormat="1" ht="15.75" customHeight="1">
      <c r="A33" s="18">
        <v>21</v>
      </c>
      <c r="B33" s="60" t="s">
        <v>47</v>
      </c>
      <c r="C33" s="60" t="s">
        <v>49</v>
      </c>
      <c r="D33" s="36" t="s">
        <v>10</v>
      </c>
      <c r="E33" s="36" t="s">
        <v>28</v>
      </c>
      <c r="F33" s="35" t="s">
        <v>8</v>
      </c>
      <c r="G33" s="63">
        <v>320</v>
      </c>
      <c r="H33" s="36" t="s">
        <v>64</v>
      </c>
      <c r="I33" s="20">
        <v>41852</v>
      </c>
      <c r="J33" s="39" t="s">
        <v>23</v>
      </c>
    </row>
    <row r="34" spans="1:10" s="22" customFormat="1" ht="15.75" customHeight="1">
      <c r="A34" s="18">
        <v>22</v>
      </c>
      <c r="B34" s="60" t="s">
        <v>47</v>
      </c>
      <c r="C34" s="60" t="s">
        <v>49</v>
      </c>
      <c r="D34" s="36" t="s">
        <v>10</v>
      </c>
      <c r="E34" s="36" t="s">
        <v>29</v>
      </c>
      <c r="F34" s="35" t="s">
        <v>8</v>
      </c>
      <c r="G34" s="63">
        <v>960</v>
      </c>
      <c r="H34" s="36" t="s">
        <v>64</v>
      </c>
      <c r="I34" s="20">
        <v>41852</v>
      </c>
      <c r="J34" s="39" t="s">
        <v>23</v>
      </c>
    </row>
    <row r="35" spans="1:10" s="37" customFormat="1" ht="15.75" customHeight="1">
      <c r="A35" s="18">
        <v>23</v>
      </c>
      <c r="B35" s="60" t="s">
        <v>47</v>
      </c>
      <c r="C35" s="60" t="s">
        <v>49</v>
      </c>
      <c r="D35" s="36" t="s">
        <v>10</v>
      </c>
      <c r="E35" s="36" t="s">
        <v>30</v>
      </c>
      <c r="F35" s="35" t="s">
        <v>8</v>
      </c>
      <c r="G35" s="63">
        <v>3000</v>
      </c>
      <c r="H35" s="36" t="s">
        <v>64</v>
      </c>
      <c r="I35" s="20">
        <v>41852</v>
      </c>
      <c r="J35" s="42" t="s">
        <v>23</v>
      </c>
    </row>
    <row r="36" spans="1:10" s="22" customFormat="1" ht="15.75" customHeight="1">
      <c r="A36" s="18">
        <v>24</v>
      </c>
      <c r="B36" s="60" t="s">
        <v>47</v>
      </c>
      <c r="C36" s="60" t="s">
        <v>49</v>
      </c>
      <c r="D36" s="36" t="s">
        <v>10</v>
      </c>
      <c r="E36" s="36" t="s">
        <v>31</v>
      </c>
      <c r="F36" s="35" t="s">
        <v>8</v>
      </c>
      <c r="G36" s="63">
        <v>2290</v>
      </c>
      <c r="H36" s="36" t="s">
        <v>64</v>
      </c>
      <c r="I36" s="20">
        <v>41852</v>
      </c>
      <c r="J36" s="39" t="s">
        <v>23</v>
      </c>
    </row>
    <row r="37" spans="1:10" s="22" customFormat="1" ht="15.75" customHeight="1">
      <c r="A37" s="18">
        <v>25</v>
      </c>
      <c r="B37" s="60" t="s">
        <v>47</v>
      </c>
      <c r="C37" s="60" t="s">
        <v>49</v>
      </c>
      <c r="D37" s="36" t="s">
        <v>10</v>
      </c>
      <c r="E37" s="36" t="s">
        <v>32</v>
      </c>
      <c r="F37" s="35" t="s">
        <v>8</v>
      </c>
      <c r="G37" s="63">
        <v>1500</v>
      </c>
      <c r="H37" s="36" t="s">
        <v>64</v>
      </c>
      <c r="I37" s="20">
        <v>41852</v>
      </c>
      <c r="J37" s="39" t="s">
        <v>23</v>
      </c>
    </row>
    <row r="38" spans="1:10" s="22" customFormat="1" ht="15.75" customHeight="1">
      <c r="A38" s="18">
        <v>26</v>
      </c>
      <c r="B38" s="60" t="s">
        <v>47</v>
      </c>
      <c r="C38" s="60" t="s">
        <v>49</v>
      </c>
      <c r="D38" s="36" t="s">
        <v>10</v>
      </c>
      <c r="E38" s="36" t="s">
        <v>33</v>
      </c>
      <c r="F38" s="35" t="s">
        <v>8</v>
      </c>
      <c r="G38" s="63">
        <v>1540</v>
      </c>
      <c r="H38" s="36" t="s">
        <v>64</v>
      </c>
      <c r="I38" s="20">
        <v>41852</v>
      </c>
      <c r="J38" s="39" t="s">
        <v>23</v>
      </c>
    </row>
    <row r="39" spans="1:10" s="22" customFormat="1" ht="15.75" customHeight="1">
      <c r="A39" s="18">
        <v>27</v>
      </c>
      <c r="B39" s="60" t="s">
        <v>47</v>
      </c>
      <c r="C39" s="60" t="s">
        <v>49</v>
      </c>
      <c r="D39" s="36" t="s">
        <v>10</v>
      </c>
      <c r="E39" s="36" t="s">
        <v>34</v>
      </c>
      <c r="F39" s="35" t="s">
        <v>8</v>
      </c>
      <c r="G39" s="63">
        <v>2600</v>
      </c>
      <c r="H39" s="36" t="s">
        <v>64</v>
      </c>
      <c r="I39" s="20">
        <v>41852</v>
      </c>
      <c r="J39" s="39" t="s">
        <v>23</v>
      </c>
    </row>
    <row r="40" spans="1:10" s="22" customFormat="1" ht="15.75" customHeight="1">
      <c r="A40" s="18">
        <v>28</v>
      </c>
      <c r="B40" s="60" t="s">
        <v>47</v>
      </c>
      <c r="C40" s="60" t="s">
        <v>49</v>
      </c>
      <c r="D40" s="36" t="s">
        <v>10</v>
      </c>
      <c r="E40" s="36" t="s">
        <v>35</v>
      </c>
      <c r="F40" s="35" t="s">
        <v>8</v>
      </c>
      <c r="G40" s="63">
        <v>2300</v>
      </c>
      <c r="H40" s="36" t="s">
        <v>64</v>
      </c>
      <c r="I40" s="20">
        <v>41852</v>
      </c>
      <c r="J40" s="39" t="s">
        <v>23</v>
      </c>
    </row>
    <row r="41" spans="1:10" s="22" customFormat="1" ht="15.75" customHeight="1">
      <c r="A41" s="18">
        <v>29</v>
      </c>
      <c r="B41" s="60" t="s">
        <v>47</v>
      </c>
      <c r="C41" s="60" t="s">
        <v>49</v>
      </c>
      <c r="D41" s="36" t="s">
        <v>10</v>
      </c>
      <c r="E41" s="36" t="s">
        <v>22</v>
      </c>
      <c r="F41" s="35" t="s">
        <v>8</v>
      </c>
      <c r="G41" s="63">
        <v>700</v>
      </c>
      <c r="H41" s="36" t="s">
        <v>64</v>
      </c>
      <c r="I41" s="20">
        <v>41852</v>
      </c>
      <c r="J41" s="39" t="s">
        <v>23</v>
      </c>
    </row>
    <row r="42" spans="1:10" s="37" customFormat="1" ht="15.75" customHeight="1">
      <c r="A42" s="18">
        <v>30</v>
      </c>
      <c r="B42" s="60" t="s">
        <v>47</v>
      </c>
      <c r="C42" s="60" t="s">
        <v>49</v>
      </c>
      <c r="D42" s="36" t="s">
        <v>10</v>
      </c>
      <c r="E42" s="36" t="s">
        <v>25</v>
      </c>
      <c r="F42" s="35" t="s">
        <v>8</v>
      </c>
      <c r="G42" s="63">
        <v>5000</v>
      </c>
      <c r="H42" s="36" t="s">
        <v>64</v>
      </c>
      <c r="I42" s="20">
        <v>41852</v>
      </c>
      <c r="J42" s="42" t="s">
        <v>23</v>
      </c>
    </row>
    <row r="43" spans="1:10" s="37" customFormat="1" ht="15.75" customHeight="1">
      <c r="A43" s="18">
        <v>31</v>
      </c>
      <c r="B43" s="60" t="s">
        <v>47</v>
      </c>
      <c r="C43" s="60" t="s">
        <v>50</v>
      </c>
      <c r="D43" s="36" t="s">
        <v>26</v>
      </c>
      <c r="E43" s="36" t="s">
        <v>19</v>
      </c>
      <c r="F43" s="35" t="s">
        <v>8</v>
      </c>
      <c r="G43" s="63">
        <v>2000</v>
      </c>
      <c r="H43" s="36" t="s">
        <v>64</v>
      </c>
      <c r="I43" s="20">
        <v>41852</v>
      </c>
      <c r="J43" s="21" t="s">
        <v>36</v>
      </c>
    </row>
    <row r="44" spans="1:10" s="37" customFormat="1" ht="15.75" customHeight="1">
      <c r="A44" s="18">
        <v>32</v>
      </c>
      <c r="B44" s="60" t="s">
        <v>47</v>
      </c>
      <c r="C44" s="60" t="s">
        <v>50</v>
      </c>
      <c r="D44" s="36" t="s">
        <v>26</v>
      </c>
      <c r="E44" s="36" t="s">
        <v>18</v>
      </c>
      <c r="F44" s="35" t="s">
        <v>8</v>
      </c>
      <c r="G44" s="63">
        <v>2000</v>
      </c>
      <c r="H44" s="36" t="s">
        <v>64</v>
      </c>
      <c r="I44" s="20">
        <v>41852</v>
      </c>
      <c r="J44" s="21" t="s">
        <v>36</v>
      </c>
    </row>
    <row r="45" spans="1:10" s="22" customFormat="1" ht="15.75" customHeight="1">
      <c r="A45" s="18">
        <v>33</v>
      </c>
      <c r="B45" s="60" t="s">
        <v>47</v>
      </c>
      <c r="C45" s="60" t="s">
        <v>50</v>
      </c>
      <c r="D45" s="36" t="s">
        <v>26</v>
      </c>
      <c r="E45" s="36" t="s">
        <v>37</v>
      </c>
      <c r="F45" s="35" t="s">
        <v>8</v>
      </c>
      <c r="G45" s="63">
        <v>510</v>
      </c>
      <c r="H45" s="36" t="s">
        <v>64</v>
      </c>
      <c r="I45" s="20">
        <v>41852</v>
      </c>
      <c r="J45" s="21" t="s">
        <v>36</v>
      </c>
    </row>
    <row r="46" spans="1:10" s="22" customFormat="1" ht="15.75" customHeight="1">
      <c r="A46" s="18">
        <v>34</v>
      </c>
      <c r="B46" s="60" t="s">
        <v>47</v>
      </c>
      <c r="C46" s="60" t="s">
        <v>50</v>
      </c>
      <c r="D46" s="36" t="s">
        <v>26</v>
      </c>
      <c r="E46" s="36" t="s">
        <v>27</v>
      </c>
      <c r="F46" s="35" t="s">
        <v>8</v>
      </c>
      <c r="G46" s="63">
        <v>75</v>
      </c>
      <c r="H46" s="36" t="s">
        <v>64</v>
      </c>
      <c r="I46" s="20">
        <v>41852</v>
      </c>
      <c r="J46" s="21" t="s">
        <v>36</v>
      </c>
    </row>
    <row r="47" spans="1:10" s="37" customFormat="1" ht="15.75" customHeight="1">
      <c r="A47" s="18">
        <v>35</v>
      </c>
      <c r="B47" s="60" t="s">
        <v>47</v>
      </c>
      <c r="C47" s="60" t="s">
        <v>50</v>
      </c>
      <c r="D47" s="36" t="s">
        <v>26</v>
      </c>
      <c r="E47" s="36" t="s">
        <v>38</v>
      </c>
      <c r="F47" s="35" t="s">
        <v>8</v>
      </c>
      <c r="G47" s="63">
        <v>8000</v>
      </c>
      <c r="H47" s="36" t="s">
        <v>64</v>
      </c>
      <c r="I47" s="20">
        <v>41852</v>
      </c>
      <c r="J47" s="21" t="s">
        <v>36</v>
      </c>
    </row>
    <row r="48" spans="1:10" s="37" customFormat="1" ht="15.75" customHeight="1">
      <c r="A48" s="18">
        <v>36</v>
      </c>
      <c r="B48" s="60" t="s">
        <v>47</v>
      </c>
      <c r="C48" s="60" t="s">
        <v>50</v>
      </c>
      <c r="D48" s="36" t="s">
        <v>26</v>
      </c>
      <c r="E48" s="36" t="s">
        <v>17</v>
      </c>
      <c r="F48" s="35" t="s">
        <v>8</v>
      </c>
      <c r="G48" s="63">
        <v>2000</v>
      </c>
      <c r="H48" s="36" t="s">
        <v>64</v>
      </c>
      <c r="I48" s="20">
        <v>41852</v>
      </c>
      <c r="J48" s="21" t="s">
        <v>36</v>
      </c>
    </row>
    <row r="49" spans="1:10" s="22" customFormat="1" ht="15.75" customHeight="1">
      <c r="A49" s="18">
        <v>37</v>
      </c>
      <c r="B49" s="60" t="s">
        <v>47</v>
      </c>
      <c r="C49" s="60" t="s">
        <v>50</v>
      </c>
      <c r="D49" s="36" t="s">
        <v>26</v>
      </c>
      <c r="E49" s="36" t="s">
        <v>16</v>
      </c>
      <c r="F49" s="35" t="s">
        <v>8</v>
      </c>
      <c r="G49" s="63">
        <v>505</v>
      </c>
      <c r="H49" s="36" t="s">
        <v>64</v>
      </c>
      <c r="I49" s="20">
        <v>41852</v>
      </c>
      <c r="J49" s="21" t="s">
        <v>36</v>
      </c>
    </row>
    <row r="50" spans="1:10" s="37" customFormat="1" ht="15.75" customHeight="1">
      <c r="A50" s="18">
        <v>38</v>
      </c>
      <c r="B50" s="60" t="s">
        <v>47</v>
      </c>
      <c r="C50" s="60" t="s">
        <v>50</v>
      </c>
      <c r="D50" s="36" t="s">
        <v>26</v>
      </c>
      <c r="E50" s="36" t="s">
        <v>15</v>
      </c>
      <c r="F50" s="35" t="s">
        <v>8</v>
      </c>
      <c r="G50" s="63">
        <v>5000</v>
      </c>
      <c r="H50" s="36" t="s">
        <v>64</v>
      </c>
      <c r="I50" s="20">
        <v>41852</v>
      </c>
      <c r="J50" s="21" t="s">
        <v>36</v>
      </c>
    </row>
    <row r="51" spans="1:10" s="37" customFormat="1" ht="15.75" customHeight="1">
      <c r="A51" s="18">
        <v>39</v>
      </c>
      <c r="B51" s="60" t="s">
        <v>47</v>
      </c>
      <c r="C51" s="60" t="s">
        <v>50</v>
      </c>
      <c r="D51" s="36" t="s">
        <v>26</v>
      </c>
      <c r="E51" s="36" t="s">
        <v>14</v>
      </c>
      <c r="F51" s="35" t="s">
        <v>8</v>
      </c>
      <c r="G51" s="63">
        <v>3000</v>
      </c>
      <c r="H51" s="36" t="s">
        <v>64</v>
      </c>
      <c r="I51" s="20">
        <v>41852</v>
      </c>
      <c r="J51" s="21" t="s">
        <v>36</v>
      </c>
    </row>
    <row r="52" spans="1:10" s="37" customFormat="1" ht="15.75" customHeight="1">
      <c r="A52" s="18">
        <v>40</v>
      </c>
      <c r="B52" s="60" t="s">
        <v>47</v>
      </c>
      <c r="C52" s="60" t="s">
        <v>50</v>
      </c>
      <c r="D52" s="36" t="s">
        <v>26</v>
      </c>
      <c r="E52" s="36" t="s">
        <v>13</v>
      </c>
      <c r="F52" s="35" t="s">
        <v>8</v>
      </c>
      <c r="G52" s="63">
        <v>2000</v>
      </c>
      <c r="H52" s="36" t="s">
        <v>64</v>
      </c>
      <c r="I52" s="20">
        <v>41852</v>
      </c>
      <c r="J52" s="21" t="s">
        <v>36</v>
      </c>
    </row>
    <row r="53" spans="1:10" s="37" customFormat="1" ht="15.75" customHeight="1">
      <c r="A53" s="18">
        <v>41</v>
      </c>
      <c r="B53" s="60" t="s">
        <v>47</v>
      </c>
      <c r="C53" s="60" t="s">
        <v>50</v>
      </c>
      <c r="D53" s="36" t="s">
        <v>24</v>
      </c>
      <c r="E53" s="36" t="s">
        <v>17</v>
      </c>
      <c r="F53" s="35" t="s">
        <v>8</v>
      </c>
      <c r="G53" s="63">
        <v>3000</v>
      </c>
      <c r="H53" s="36" t="s">
        <v>64</v>
      </c>
      <c r="I53" s="20">
        <v>41852</v>
      </c>
      <c r="J53" s="21" t="s">
        <v>36</v>
      </c>
    </row>
    <row r="54" spans="1:10" s="22" customFormat="1" ht="15.75" customHeight="1">
      <c r="A54" s="18">
        <v>42</v>
      </c>
      <c r="B54" s="60" t="s">
        <v>47</v>
      </c>
      <c r="C54" s="60" t="s">
        <v>50</v>
      </c>
      <c r="D54" s="36" t="s">
        <v>24</v>
      </c>
      <c r="E54" s="36" t="s">
        <v>15</v>
      </c>
      <c r="F54" s="35" t="s">
        <v>8</v>
      </c>
      <c r="G54" s="63">
        <v>1415</v>
      </c>
      <c r="H54" s="36" t="s">
        <v>64</v>
      </c>
      <c r="I54" s="20">
        <v>41852</v>
      </c>
      <c r="J54" s="21" t="s">
        <v>36</v>
      </c>
    </row>
    <row r="55" spans="1:10" s="22" customFormat="1" ht="15.75" customHeight="1">
      <c r="A55" s="18">
        <v>43</v>
      </c>
      <c r="B55" s="60" t="s">
        <v>47</v>
      </c>
      <c r="C55" s="60" t="s">
        <v>50</v>
      </c>
      <c r="D55" s="36" t="s">
        <v>24</v>
      </c>
      <c r="E55" s="36" t="s">
        <v>14</v>
      </c>
      <c r="F55" s="35" t="s">
        <v>8</v>
      </c>
      <c r="G55" s="63">
        <v>1400</v>
      </c>
      <c r="H55" s="36" t="s">
        <v>64</v>
      </c>
      <c r="I55" s="20">
        <v>41852</v>
      </c>
      <c r="J55" s="21" t="s">
        <v>36</v>
      </c>
    </row>
    <row r="56" spans="1:10" s="22" customFormat="1" ht="15.75" customHeight="1">
      <c r="A56" s="18">
        <v>44</v>
      </c>
      <c r="B56" s="60" t="s">
        <v>47</v>
      </c>
      <c r="C56" s="60" t="s">
        <v>50</v>
      </c>
      <c r="D56" s="36" t="s">
        <v>24</v>
      </c>
      <c r="E56" s="36" t="s">
        <v>13</v>
      </c>
      <c r="F56" s="35" t="s">
        <v>8</v>
      </c>
      <c r="G56" s="63">
        <v>590</v>
      </c>
      <c r="H56" s="36" t="s">
        <v>64</v>
      </c>
      <c r="I56" s="20">
        <v>41852</v>
      </c>
      <c r="J56" s="21" t="s">
        <v>36</v>
      </c>
    </row>
    <row r="57" spans="1:10" s="22" customFormat="1" ht="15.75" customHeight="1">
      <c r="A57" s="18">
        <v>45</v>
      </c>
      <c r="B57" s="60" t="s">
        <v>47</v>
      </c>
      <c r="C57" s="60" t="s">
        <v>50</v>
      </c>
      <c r="D57" s="36" t="s">
        <v>24</v>
      </c>
      <c r="E57" s="36" t="s">
        <v>12</v>
      </c>
      <c r="F57" s="35" t="s">
        <v>8</v>
      </c>
      <c r="G57" s="63">
        <v>1460</v>
      </c>
      <c r="H57" s="36" t="s">
        <v>64</v>
      </c>
      <c r="I57" s="20">
        <v>41852</v>
      </c>
      <c r="J57" s="21" t="s">
        <v>36</v>
      </c>
    </row>
    <row r="58" spans="1:10" s="6" customFormat="1" ht="15.75" customHeight="1">
      <c r="A58" s="8"/>
      <c r="B58" s="62" t="s">
        <v>5</v>
      </c>
      <c r="C58" s="8"/>
      <c r="D58" s="70"/>
      <c r="E58" s="70"/>
      <c r="F58" s="9"/>
      <c r="G58" s="64">
        <f>SUM(G13:G57)</f>
        <v>97165</v>
      </c>
      <c r="H58" s="10"/>
      <c r="I58" s="11"/>
      <c r="J58" s="43"/>
    </row>
    <row r="59" spans="1:10" s="6" customFormat="1" ht="15.75">
      <c r="A59" s="12"/>
      <c r="B59" s="12"/>
      <c r="C59" s="12"/>
      <c r="D59" s="13"/>
      <c r="E59" s="13"/>
      <c r="F59" s="14"/>
      <c r="G59" s="17"/>
      <c r="H59" s="17"/>
      <c r="I59" s="16"/>
      <c r="J59" s="15"/>
    </row>
    <row r="60" spans="1:10" s="28" customFormat="1" ht="15.75">
      <c r="A60" s="26" t="s">
        <v>54</v>
      </c>
      <c r="B60" s="26"/>
      <c r="C60" s="26"/>
      <c r="D60" s="27"/>
      <c r="G60" s="29"/>
      <c r="H60" s="29"/>
      <c r="J60" s="40"/>
    </row>
    <row r="61" spans="1:10" s="28" customFormat="1" ht="37.5" customHeight="1">
      <c r="A61" s="67" t="s">
        <v>55</v>
      </c>
      <c r="B61" s="67"/>
      <c r="C61" s="67"/>
      <c r="D61" s="67"/>
      <c r="E61" s="67"/>
      <c r="F61" s="67"/>
      <c r="G61" s="67"/>
      <c r="H61" s="67"/>
      <c r="I61" s="67"/>
      <c r="J61" s="67"/>
    </row>
    <row r="62" spans="1:10" s="28" customFormat="1" ht="39" customHeight="1">
      <c r="A62" s="67" t="s">
        <v>53</v>
      </c>
      <c r="B62" s="67"/>
      <c r="C62" s="67"/>
      <c r="D62" s="67"/>
      <c r="E62" s="67"/>
      <c r="F62" s="67"/>
      <c r="G62" s="67"/>
      <c r="H62" s="67"/>
      <c r="I62" s="67"/>
      <c r="J62" s="67"/>
    </row>
    <row r="63" spans="1:10" s="28" customFormat="1" ht="15" customHeight="1">
      <c r="A63" s="31" t="s">
        <v>57</v>
      </c>
      <c r="B63" s="25"/>
      <c r="C63" s="25"/>
      <c r="D63" s="25"/>
      <c r="E63" s="25"/>
      <c r="F63" s="25"/>
      <c r="G63" s="30"/>
      <c r="H63" s="30"/>
      <c r="J63" s="40"/>
    </row>
    <row r="64" spans="1:10" s="28" customFormat="1" ht="15.75">
      <c r="A64" s="67" t="s">
        <v>56</v>
      </c>
      <c r="B64" s="67"/>
      <c r="C64" s="67"/>
      <c r="D64" s="67"/>
      <c r="E64" s="67"/>
      <c r="F64" s="67"/>
      <c r="G64" s="67"/>
      <c r="H64" s="67"/>
      <c r="J64" s="40"/>
    </row>
    <row r="65" spans="1:10" s="28" customFormat="1" ht="37.5" customHeight="1">
      <c r="A65" s="67" t="s">
        <v>65</v>
      </c>
      <c r="B65" s="67"/>
      <c r="C65" s="67"/>
      <c r="D65" s="67"/>
      <c r="E65" s="67"/>
      <c r="F65" s="67"/>
      <c r="G65" s="67"/>
      <c r="H65" s="67"/>
      <c r="J65" s="40"/>
    </row>
    <row r="66" spans="1:10" s="28" customFormat="1" ht="15.75">
      <c r="A66" s="61" t="s">
        <v>60</v>
      </c>
      <c r="B66" s="56"/>
      <c r="C66" s="56"/>
      <c r="D66" s="56"/>
      <c r="E66" s="56"/>
      <c r="F66" s="56"/>
      <c r="G66" s="56"/>
      <c r="H66" s="56"/>
      <c r="J66" s="40"/>
    </row>
    <row r="67" spans="1:10" s="28" customFormat="1" ht="15.75">
      <c r="A67" s="67" t="s">
        <v>58</v>
      </c>
      <c r="B67" s="67"/>
      <c r="C67" s="67"/>
      <c r="D67" s="67"/>
      <c r="E67" s="67"/>
      <c r="F67" s="67"/>
      <c r="G67" s="67"/>
      <c r="H67" s="67"/>
      <c r="J67" s="40"/>
    </row>
    <row r="68" spans="1:10" s="28" customFormat="1" ht="41.25" customHeight="1">
      <c r="A68" s="67" t="s">
        <v>59</v>
      </c>
      <c r="B68" s="67"/>
      <c r="C68" s="67"/>
      <c r="D68" s="67"/>
      <c r="E68" s="67"/>
      <c r="F68" s="67"/>
      <c r="G68" s="67"/>
      <c r="H68" s="67"/>
      <c r="I68" s="67"/>
      <c r="J68" s="67"/>
    </row>
    <row r="69" spans="1:10" s="28" customFormat="1" ht="15.75">
      <c r="A69" s="31" t="s">
        <v>61</v>
      </c>
      <c r="B69" s="31"/>
      <c r="C69" s="31"/>
      <c r="D69" s="25"/>
      <c r="E69" s="25"/>
      <c r="F69" s="25"/>
      <c r="G69" s="30"/>
      <c r="H69" s="30"/>
      <c r="J69" s="40"/>
    </row>
    <row r="70" spans="1:10" s="28" customFormat="1" ht="37.5" customHeight="1">
      <c r="A70" s="77" t="s">
        <v>6</v>
      </c>
      <c r="B70" s="77"/>
      <c r="C70" s="77"/>
      <c r="D70" s="77"/>
      <c r="E70" s="77"/>
      <c r="F70" s="77"/>
      <c r="G70" s="77"/>
      <c r="H70" s="77"/>
      <c r="I70" s="77"/>
      <c r="J70" s="77"/>
    </row>
    <row r="71" spans="1:10" s="3" customFormat="1" ht="15" customHeight="1">
      <c r="A71" s="31" t="s">
        <v>62</v>
      </c>
      <c r="B71" s="25"/>
      <c r="C71" s="25"/>
      <c r="D71" s="19"/>
      <c r="E71" s="5"/>
      <c r="F71" s="4"/>
      <c r="G71" s="24"/>
      <c r="H71" s="24"/>
      <c r="J71" s="38"/>
    </row>
    <row r="72" spans="1:10" s="3" customFormat="1" ht="15" customHeight="1">
      <c r="A72" s="3" t="s">
        <v>63</v>
      </c>
      <c r="D72" s="19"/>
      <c r="E72" s="5"/>
      <c r="F72" s="4"/>
      <c r="G72" s="24"/>
      <c r="H72" s="24"/>
      <c r="J72" s="38"/>
    </row>
    <row r="73" spans="1:10" s="3" customFormat="1" ht="21" customHeight="1">
      <c r="A73" s="65" t="s">
        <v>67</v>
      </c>
      <c r="D73" s="19"/>
      <c r="E73" s="5"/>
      <c r="F73" s="4"/>
      <c r="G73" s="24"/>
      <c r="H73" s="24"/>
      <c r="J73" s="38"/>
    </row>
    <row r="74" spans="1:10" s="3" customFormat="1" ht="15.75">
      <c r="A74" s="67" t="s">
        <v>66</v>
      </c>
      <c r="B74" s="67"/>
      <c r="C74" s="67"/>
      <c r="D74" s="67"/>
      <c r="E74" s="67"/>
      <c r="F74" s="67"/>
      <c r="G74" s="67"/>
      <c r="H74" s="67"/>
      <c r="J74" s="38"/>
    </row>
    <row r="75" spans="2:7" ht="15.75">
      <c r="B75" s="3"/>
      <c r="C75" s="3"/>
      <c r="D75" s="19"/>
      <c r="E75" s="1"/>
      <c r="F75" s="1"/>
      <c r="G75" s="23"/>
    </row>
  </sheetData>
  <sheetProtection/>
  <autoFilter ref="A9:J71"/>
  <mergeCells count="19">
    <mergeCell ref="D10:E11"/>
    <mergeCell ref="A70:J70"/>
    <mergeCell ref="A68:J68"/>
    <mergeCell ref="A62:J62"/>
    <mergeCell ref="A61:J61"/>
    <mergeCell ref="A64:H64"/>
    <mergeCell ref="A65:H65"/>
    <mergeCell ref="A67:H67"/>
    <mergeCell ref="F10:F11"/>
    <mergeCell ref="G10:G11"/>
    <mergeCell ref="A74:H74"/>
    <mergeCell ref="I10:I11"/>
    <mergeCell ref="J10:J11"/>
    <mergeCell ref="D12:E12"/>
    <mergeCell ref="D58:E58"/>
    <mergeCell ref="H10:H11"/>
    <mergeCell ref="A10:A11"/>
    <mergeCell ref="B10:B11"/>
    <mergeCell ref="C10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ФСК ЕЭС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ТОиР</dc:creator>
  <cp:keywords/>
  <dc:description/>
  <cp:lastModifiedBy>Selin-DE</cp:lastModifiedBy>
  <cp:lastPrinted>2014-07-03T04:14:35Z</cp:lastPrinted>
  <dcterms:created xsi:type="dcterms:W3CDTF">2007-09-20T09:23:39Z</dcterms:created>
  <dcterms:modified xsi:type="dcterms:W3CDTF">2014-07-03T10:53:49Z</dcterms:modified>
  <cp:category/>
  <cp:version/>
  <cp:contentType/>
  <cp:contentStatus/>
</cp:coreProperties>
</file>